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P:\Business License\BLT Measure 2022\"/>
    </mc:Choice>
  </mc:AlternateContent>
  <xr:revisionPtr revIDLastSave="0" documentId="13_ncr:1_{ED0302EA-9712-4DE6-83A1-45C03C22A512}" xr6:coauthVersionLast="45" xr6:coauthVersionMax="45" xr10:uidLastSave="{00000000-0000-0000-0000-000000000000}"/>
  <bookViews>
    <workbookView xWindow="32895" yWindow="3270" windowWidth="21600" windowHeight="12735" xr2:uid="{25434EAD-E865-40A4-89D0-5E6A0FB0F4B3}"/>
  </bookViews>
  <sheets>
    <sheet name="El Segundo Hotel Calculato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 i="1" l="1"/>
  <c r="D11" i="1" s="1"/>
  <c r="H13" i="1" l="1"/>
  <c r="H10" i="1"/>
</calcChain>
</file>

<file path=xl/sharedStrings.xml><?xml version="1.0" encoding="utf-8"?>
<sst xmlns="http://schemas.openxmlformats.org/spreadsheetml/2006/main" count="9" uniqueCount="9">
  <si>
    <t xml:space="preserve">*First three rooms are $150, and then $150 per room for each room thereafter
**Excludes late or penalty fees, if applicable </t>
  </si>
  <si>
    <t>Disclaimer: using this calculator tool provides an estimate only of what a business may pay for an annual Business License Tax if Measure BT passes on November 8, 2022.  The actual BLT that will be assessed will be determined at time of renewal in December 2023 and may vary from the calculation displayed.</t>
  </si>
  <si>
    <t xml:space="preserve">CASP (Fixed-State-Mandated Fee) </t>
  </si>
  <si>
    <t xml:space="preserve">Base </t>
  </si>
  <si>
    <t>Calculator for Hotels/Motels/Apartments Only</t>
  </si>
  <si>
    <t>Please Enter Your Total Number of Hotel Rooms</t>
  </si>
  <si>
    <t>Total Room charge  (*)(**)</t>
  </si>
  <si>
    <t xml:space="preserve">Total BLT (Hotel Only) - (Rooms + CASP) </t>
  </si>
  <si>
    <t>x check - $150 base sep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</si>
</sst>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4" x14ac:knownFonts="1">
    <font>
      <sz val="11"/>
      <color theme="1"/>
      <name val="Calibri"/>
      <family val="2"/>
      <scheme val="minor"/>
    </font>
    <font>
      <sz val="11"/>
      <color theme="1"/>
      <name val="Calibri"/>
      <family val="2"/>
      <scheme val="minor"/>
    </font>
    <font>
      <i/>
      <sz val="11"/>
      <color theme="1"/>
      <name val="Calibri"/>
      <family val="2"/>
      <scheme val="minor"/>
    </font>
    <font>
      <u/>
      <sz val="11"/>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FFC000"/>
        <bgColor indexed="64"/>
      </patternFill>
    </fill>
  </fills>
  <borders count="1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auto="1"/>
      </right>
      <top/>
      <bottom/>
      <diagonal/>
    </border>
    <border>
      <left style="medium">
        <color auto="1"/>
      </left>
      <right/>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style="double">
        <color auto="1"/>
      </left>
      <right style="double">
        <color auto="1"/>
      </right>
      <top style="double">
        <color auto="1"/>
      </top>
      <bottom style="double">
        <color auto="1"/>
      </bottom>
      <diagonal/>
    </border>
    <border>
      <left style="double">
        <color auto="1"/>
      </left>
      <right style="double">
        <color auto="1"/>
      </right>
      <top style="double">
        <color auto="1"/>
      </top>
      <bottom style="thin">
        <color auto="1"/>
      </bottom>
      <diagonal/>
    </border>
    <border>
      <left style="double">
        <color auto="1"/>
      </left>
      <right style="double">
        <color auto="1"/>
      </right>
      <top style="thin">
        <color auto="1"/>
      </top>
      <bottom style="double">
        <color auto="1"/>
      </bottom>
      <diagonal/>
    </border>
    <border>
      <left/>
      <right/>
      <top style="thin">
        <color auto="1"/>
      </top>
      <bottom style="double">
        <color auto="1"/>
      </bottom>
      <diagonal/>
    </border>
  </borders>
  <cellStyleXfs count="2">
    <xf numFmtId="0" fontId="0" fillId="0" borderId="0"/>
    <xf numFmtId="44" fontId="1" fillId="0" borderId="0" applyFont="0" applyFill="0" applyBorder="0" applyAlignment="0" applyProtection="0"/>
  </cellStyleXfs>
  <cellXfs count="25">
    <xf numFmtId="0" fontId="0" fillId="0" borderId="0" xfId="0"/>
    <xf numFmtId="44" fontId="0" fillId="0" borderId="0" xfId="0" applyNumberFormat="1"/>
    <xf numFmtId="0" fontId="0" fillId="0" borderId="0" xfId="0" applyAlignment="1">
      <alignment wrapText="1"/>
    </xf>
    <xf numFmtId="0" fontId="0" fillId="2" borderId="4" xfId="0" applyFill="1" applyBorder="1"/>
    <xf numFmtId="0" fontId="0" fillId="2" borderId="0" xfId="0" applyFill="1"/>
    <xf numFmtId="0" fontId="0" fillId="2" borderId="5" xfId="0" applyFill="1" applyBorder="1"/>
    <xf numFmtId="164" fontId="0" fillId="2" borderId="4" xfId="0" applyNumberFormat="1" applyFill="1" applyBorder="1"/>
    <xf numFmtId="0" fontId="0" fillId="2" borderId="6" xfId="0" applyFill="1" applyBorder="1" applyAlignment="1">
      <alignment horizontal="centerContinuous"/>
    </xf>
    <xf numFmtId="0" fontId="0" fillId="2" borderId="7" xfId="0" applyFill="1" applyBorder="1" applyAlignment="1">
      <alignment horizontal="centerContinuous"/>
    </xf>
    <xf numFmtId="0" fontId="3" fillId="2" borderId="8" xfId="0" applyFont="1" applyFill="1" applyBorder="1" applyAlignment="1">
      <alignment horizontal="centerContinuous"/>
    </xf>
    <xf numFmtId="164" fontId="0" fillId="2" borderId="0" xfId="1" applyNumberFormat="1" applyFont="1" applyFill="1" applyBorder="1"/>
    <xf numFmtId="164" fontId="0" fillId="2" borderId="0" xfId="0" applyNumberFormat="1" applyFill="1" applyBorder="1"/>
    <xf numFmtId="164" fontId="0" fillId="2" borderId="11" xfId="1" applyNumberFormat="1" applyFont="1" applyFill="1" applyBorder="1"/>
    <xf numFmtId="164" fontId="0" fillId="2" borderId="9" xfId="0" applyNumberFormat="1" applyFill="1" applyBorder="1"/>
    <xf numFmtId="164" fontId="0" fillId="2" borderId="12" xfId="0" applyNumberFormat="1" applyFill="1" applyBorder="1"/>
    <xf numFmtId="164" fontId="0" fillId="0" borderId="0" xfId="0" applyNumberFormat="1" applyAlignment="1">
      <alignment wrapText="1"/>
    </xf>
    <xf numFmtId="0" fontId="0" fillId="0" borderId="0" xfId="0" applyAlignment="1">
      <alignment horizontal="center" wrapText="1"/>
    </xf>
    <xf numFmtId="0" fontId="0" fillId="3" borderId="5" xfId="0" applyFill="1" applyBorder="1"/>
    <xf numFmtId="0" fontId="0" fillId="3" borderId="10" xfId="0" applyFill="1" applyBorder="1" applyProtection="1">
      <protection locked="0"/>
    </xf>
    <xf numFmtId="0" fontId="2" fillId="2" borderId="3" xfId="0" applyFont="1" applyFill="1" applyBorder="1" applyAlignment="1">
      <alignment horizontal="left" wrapText="1"/>
    </xf>
    <xf numFmtId="0" fontId="2" fillId="2" borderId="2" xfId="0" applyFont="1" applyFill="1" applyBorder="1" applyAlignment="1">
      <alignment horizontal="left" wrapText="1"/>
    </xf>
    <xf numFmtId="0" fontId="2" fillId="2" borderId="1" xfId="0" applyFont="1" applyFill="1" applyBorder="1" applyAlignment="1">
      <alignment horizontal="left" wrapText="1"/>
    </xf>
    <xf numFmtId="0" fontId="0" fillId="2" borderId="5" xfId="0" applyFill="1" applyBorder="1" applyAlignment="1">
      <alignment wrapText="1"/>
    </xf>
    <xf numFmtId="0" fontId="0" fillId="0" borderId="0" xfId="0" applyAlignment="1">
      <alignment wrapText="1"/>
    </xf>
    <xf numFmtId="0" fontId="0" fillId="0" borderId="4" xfId="0" applyBorder="1" applyAlignment="1">
      <alignmen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4D45C-17F1-4DC1-AC73-021DA4BE7D51}">
  <sheetPr>
    <pageSetUpPr fitToPage="1"/>
  </sheetPr>
  <dimension ref="C1:I21"/>
  <sheetViews>
    <sheetView tabSelected="1" workbookViewId="0">
      <selection activeCell="D6" sqref="D6"/>
    </sheetView>
  </sheetViews>
  <sheetFormatPr defaultRowHeight="15" x14ac:dyDescent="0.25"/>
  <cols>
    <col min="3" max="3" width="44.140625" bestFit="1" customWidth="1"/>
    <col min="4" max="4" width="15.7109375" customWidth="1"/>
    <col min="5" max="5" width="5.5703125" bestFit="1" customWidth="1"/>
    <col min="6" max="6" width="24.7109375" bestFit="1" customWidth="1"/>
    <col min="7" max="7" width="11.5703125" bestFit="1" customWidth="1"/>
    <col min="8" max="8" width="24.7109375" hidden="1" customWidth="1"/>
    <col min="9" max="9" width="11.5703125" hidden="1" customWidth="1"/>
    <col min="10" max="10" width="0" hidden="1" customWidth="1"/>
  </cols>
  <sheetData>
    <row r="1" spans="3:9" ht="15.75" thickBot="1" x14ac:dyDescent="0.3"/>
    <row r="2" spans="3:9" x14ac:dyDescent="0.25">
      <c r="C2" s="9" t="s">
        <v>4</v>
      </c>
      <c r="D2" s="8"/>
      <c r="E2" s="7"/>
    </row>
    <row r="3" spans="3:9" x14ac:dyDescent="0.25">
      <c r="C3" s="5"/>
      <c r="D3" s="4"/>
      <c r="E3" s="3" t="s">
        <v>3</v>
      </c>
    </row>
    <row r="4" spans="3:9" x14ac:dyDescent="0.25">
      <c r="C4" s="5"/>
      <c r="D4" s="4"/>
      <c r="E4" s="6">
        <v>150</v>
      </c>
    </row>
    <row r="5" spans="3:9" ht="15.75" thickBot="1" x14ac:dyDescent="0.3">
      <c r="C5" s="5"/>
      <c r="D5" s="4"/>
      <c r="E5" s="3"/>
    </row>
    <row r="6" spans="3:9" ht="15" customHeight="1" thickTop="1" x14ac:dyDescent="0.25">
      <c r="C6" s="17" t="s">
        <v>5</v>
      </c>
      <c r="D6" s="18"/>
      <c r="E6" s="3"/>
      <c r="H6" s="2"/>
    </row>
    <row r="7" spans="3:9" ht="15.75" customHeight="1" thickBot="1" x14ac:dyDescent="0.3">
      <c r="C7" s="5" t="s">
        <v>6</v>
      </c>
      <c r="D7" s="12">
        <f>IF(($D$6&lt;=3),($E$4),IF(($D$6&gt;=4),(($D$6-2)*$E$4)))</f>
        <v>150</v>
      </c>
      <c r="E7" s="3"/>
      <c r="H7" s="2"/>
      <c r="I7" s="2"/>
    </row>
    <row r="8" spans="3:9" ht="15.75" customHeight="1" thickTop="1" thickBot="1" x14ac:dyDescent="0.3">
      <c r="C8" s="5"/>
      <c r="D8" s="10"/>
      <c r="E8" s="3"/>
      <c r="H8" s="2"/>
      <c r="I8" s="2"/>
    </row>
    <row r="9" spans="3:9" ht="15.75" customHeight="1" thickTop="1" thickBot="1" x14ac:dyDescent="0.3">
      <c r="C9" s="5" t="s">
        <v>2</v>
      </c>
      <c r="D9" s="13">
        <v>4</v>
      </c>
      <c r="E9" s="3"/>
      <c r="H9" s="16" t="s">
        <v>8</v>
      </c>
      <c r="I9" s="2"/>
    </row>
    <row r="10" spans="3:9" ht="15.75" customHeight="1" thickTop="1" x14ac:dyDescent="0.25">
      <c r="C10" s="5"/>
      <c r="D10" s="11"/>
      <c r="E10" s="3"/>
      <c r="H10" s="15">
        <f>150+4+(($D$6-3)*E4)</f>
        <v>-296</v>
      </c>
      <c r="I10" s="2"/>
    </row>
    <row r="11" spans="3:9" ht="15.75" customHeight="1" thickBot="1" x14ac:dyDescent="0.3">
      <c r="C11" s="5" t="s">
        <v>7</v>
      </c>
      <c r="D11" s="14">
        <f>$D$7+$D$9</f>
        <v>154</v>
      </c>
      <c r="E11" s="3"/>
      <c r="H11" s="2"/>
      <c r="I11" s="2"/>
    </row>
    <row r="12" spans="3:9" ht="15.75" thickTop="1" x14ac:dyDescent="0.25">
      <c r="C12" s="5"/>
      <c r="D12" s="4"/>
      <c r="E12" s="3"/>
      <c r="H12" s="2"/>
      <c r="I12" s="2"/>
    </row>
    <row r="13" spans="3:9" ht="81" customHeight="1" x14ac:dyDescent="0.25">
      <c r="C13" s="22" t="s">
        <v>1</v>
      </c>
      <c r="D13" s="23"/>
      <c r="E13" s="24"/>
      <c r="H13" s="15">
        <f>25*150</f>
        <v>3750</v>
      </c>
      <c r="I13" s="2"/>
    </row>
    <row r="14" spans="3:9" ht="49.5" customHeight="1" thickBot="1" x14ac:dyDescent="0.3">
      <c r="C14" s="19" t="s">
        <v>0</v>
      </c>
      <c r="D14" s="20"/>
      <c r="E14" s="21"/>
      <c r="H14" s="2"/>
      <c r="I14" s="2"/>
    </row>
    <row r="21" spans="6:6" x14ac:dyDescent="0.25">
      <c r="F21" s="1"/>
    </row>
  </sheetData>
  <sheetProtection sheet="1" objects="1" scenarios="1" selectLockedCells="1"/>
  <mergeCells count="2">
    <mergeCell ref="C14:E14"/>
    <mergeCell ref="C13:E13"/>
  </mergeCells>
  <pageMargins left="0.7" right="0.7" top="0.75" bottom="0.75" header="0.3" footer="0.3"/>
  <pageSetup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El Segundo Hotel Calculator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Lydic, Liz</dc:creator>
  <cp:lastModifiedBy>Lydic, Liz</cp:lastModifiedBy>
  <dcterms:created xsi:type="dcterms:W3CDTF">2022-10-07T20:20:43Z</dcterms:created>
  <dcterms:modified xsi:type="dcterms:W3CDTF">2022-10-07T21:08:31Z</dcterms:modified>
</cp:coreProperties>
</file>